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liorini\Desktop\"/>
    </mc:Choice>
  </mc:AlternateContent>
  <bookViews>
    <workbookView xWindow="0" yWindow="0" windowWidth="20490" windowHeight="7455"/>
  </bookViews>
  <sheets>
    <sheet name="RIEPILOGO" sheetId="3" r:id="rId1"/>
    <sheet name="Foglio1" sheetId="4" r:id="rId2"/>
  </sheets>
  <definedNames>
    <definedName name="_xlnm.Print_Area" localSheetId="0">RIEPILOGO!$A$1:$F$27</definedName>
  </definedNames>
  <calcPr calcId="152511"/>
</workbook>
</file>

<file path=xl/calcChain.xml><?xml version="1.0" encoding="utf-8"?>
<calcChain xmlns="http://schemas.openxmlformats.org/spreadsheetml/2006/main">
  <c r="E33" i="3" l="1"/>
  <c r="E25" i="3" l="1"/>
  <c r="B9" i="4" l="1"/>
  <c r="E18" i="3" l="1"/>
  <c r="E27" i="3" s="1"/>
</calcChain>
</file>

<file path=xl/sharedStrings.xml><?xml version="1.0" encoding="utf-8"?>
<sst xmlns="http://schemas.openxmlformats.org/spreadsheetml/2006/main" count="32" uniqueCount="29">
  <si>
    <t>CAMERA DI COMMERCIO</t>
  </si>
  <si>
    <t>COMUNE DI MILANO Contributo ordinario</t>
  </si>
  <si>
    <t>Totale Fondatori pubblici</t>
  </si>
  <si>
    <t>A2A S.p.A.</t>
  </si>
  <si>
    <t>ENEL SPA</t>
  </si>
  <si>
    <t>FONDAZIONE BANCA DEL MONTE</t>
  </si>
  <si>
    <t>MAPEI S.p.A.</t>
  </si>
  <si>
    <t>SEA S.p.A.</t>
  </si>
  <si>
    <t xml:space="preserve">REGIONE LOMBARDIA </t>
  </si>
  <si>
    <t>DATA INCASSO</t>
  </si>
  <si>
    <t>IMPORTO</t>
  </si>
  <si>
    <t>ENI S.p.A.</t>
  </si>
  <si>
    <t>DOLCE E GABBANA</t>
  </si>
  <si>
    <t>KUEHNE+NAGEL</t>
  </si>
  <si>
    <t>totale</t>
  </si>
  <si>
    <t>COMUNE DI MILANO</t>
  </si>
  <si>
    <t>STATO - MIBACT</t>
  </si>
  <si>
    <t>competenza 2016</t>
  </si>
  <si>
    <t>Totale Fondatori - Società controllate o partecipate da P.A.</t>
  </si>
  <si>
    <t>RIMBORSO SPESE VV.FF. DA MIBACT</t>
  </si>
  <si>
    <t>EROGAZIONE QUOTA 5 PER MILLE 2015</t>
  </si>
  <si>
    <t>CONTRIBUTI FONDATORI</t>
  </si>
  <si>
    <t>TOTALE FONDATORI</t>
  </si>
  <si>
    <t>ALTRI CONTRIBUTI/SOVVENZIONI</t>
  </si>
  <si>
    <t>VANTAGGI ECONOMICI DI QUALUNQUE GENERE</t>
  </si>
  <si>
    <t xml:space="preserve">PROPRIETA' DEL COMUNE DI MILANO </t>
  </si>
  <si>
    <t xml:space="preserve">CONCESSIONE IN USO GRATUITO PER LEGGE DI IMMOBILI </t>
  </si>
  <si>
    <t xml:space="preserve">VALORE NON </t>
  </si>
  <si>
    <t>DEFINITO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</si>
</sst>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58"/>
      <name val="Arial"/>
      <family val="2"/>
    </font>
    <font>
      <sz val="8"/>
      <color theme="3" tint="-0.249977111117893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i/>
      <sz val="8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" fillId="0" borderId="0" xfId="0" applyFont="1" applyFill="1"/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0" fontId="7" fillId="0" borderId="0" xfId="0" applyFont="1"/>
    <xf numFmtId="4" fontId="4" fillId="0" borderId="0" xfId="0" applyNumberFormat="1" applyFont="1" applyFill="1" applyBorder="1"/>
    <xf numFmtId="4" fontId="6" fillId="0" borderId="1" xfId="0" applyNumberFormat="1" applyFont="1" applyFill="1" applyBorder="1"/>
    <xf numFmtId="0" fontId="5" fillId="0" borderId="0" xfId="0" applyFont="1"/>
    <xf numFmtId="4" fontId="0" fillId="0" borderId="0" xfId="0" applyNumberFormat="1"/>
    <xf numFmtId="14" fontId="1" fillId="0" borderId="0" xfId="0" applyNumberFormat="1" applyFont="1" applyFill="1" applyBorder="1"/>
    <xf numFmtId="0" fontId="8" fillId="0" borderId="0" xfId="0" applyFont="1" applyFill="1"/>
    <xf numFmtId="4" fontId="9" fillId="0" borderId="0" xfId="0" applyNumberFormat="1" applyFont="1" applyFill="1" applyBorder="1"/>
    <xf numFmtId="14" fontId="9" fillId="0" borderId="0" xfId="0" applyNumberFormat="1" applyFont="1" applyFill="1" applyBorder="1"/>
    <xf numFmtId="14" fontId="10" fillId="0" borderId="0" xfId="0" applyNumberFormat="1" applyFont="1" applyFill="1" applyBorder="1"/>
    <xf numFmtId="0" fontId="11" fillId="0" borderId="0" xfId="0" applyFont="1"/>
    <xf numFmtId="4" fontId="2" fillId="0" borderId="1" xfId="0" applyNumberFormat="1" applyFont="1" applyBorder="1"/>
    <xf numFmtId="0" fontId="1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13" fillId="3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13" fillId="0" borderId="0" xfId="0" applyFont="1" applyFill="1"/>
    <xf numFmtId="4" fontId="14" fillId="0" borderId="0" xfId="0" applyNumberFormat="1" applyFont="1" applyFill="1" applyBorder="1"/>
    <xf numFmtId="14" fontId="14" fillId="0" borderId="0" xfId="0" applyNumberFormat="1" applyFont="1" applyFill="1" applyBorder="1"/>
    <xf numFmtId="4" fontId="13" fillId="2" borderId="1" xfId="0" applyNumberFormat="1" applyFont="1" applyFill="1" applyBorder="1"/>
    <xf numFmtId="0" fontId="15" fillId="0" borderId="0" xfId="0" applyFont="1"/>
    <xf numFmtId="0" fontId="16" fillId="0" borderId="0" xfId="0" applyFont="1" applyFill="1"/>
    <xf numFmtId="4" fontId="13" fillId="0" borderId="0" xfId="0" applyNumberFormat="1" applyFont="1" applyFill="1" applyBorder="1"/>
    <xf numFmtId="14" fontId="13" fillId="0" borderId="0" xfId="0" applyNumberFormat="1" applyFont="1" applyFill="1" applyBorder="1"/>
    <xf numFmtId="4" fontId="15" fillId="0" borderId="0" xfId="0" applyNumberFormat="1" applyFont="1"/>
    <xf numFmtId="4" fontId="13" fillId="0" borderId="0" xfId="0" applyNumberFormat="1" applyFont="1" applyFill="1"/>
    <xf numFmtId="0" fontId="2" fillId="0" borderId="0" xfId="0" applyFont="1"/>
    <xf numFmtId="4" fontId="3" fillId="0" borderId="0" xfId="0" applyNumberFormat="1" applyFont="1" applyFill="1" applyBorder="1"/>
    <xf numFmtId="0" fontId="12" fillId="3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B9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20" zoomScaleNormal="120" workbookViewId="0">
      <selection activeCell="K30" sqref="K30"/>
    </sheetView>
  </sheetViews>
  <sheetFormatPr defaultRowHeight="12.75" x14ac:dyDescent="0.2"/>
  <cols>
    <col min="1" max="1" width="48.42578125" customWidth="1"/>
    <col min="2" max="2" width="1.140625" customWidth="1"/>
    <col min="3" max="3" width="13.28515625" customWidth="1"/>
    <col min="4" max="4" width="1.140625" customWidth="1"/>
    <col min="5" max="5" width="12" customWidth="1"/>
    <col min="6" max="6" width="1.140625" customWidth="1"/>
    <col min="7" max="7" width="12.140625" bestFit="1" customWidth="1"/>
    <col min="8" max="8" width="13.28515625" bestFit="1" customWidth="1"/>
  </cols>
  <sheetData>
    <row r="1" spans="1:7" x14ac:dyDescent="0.2">
      <c r="A1" s="37"/>
      <c r="B1" s="37"/>
      <c r="C1" s="37"/>
      <c r="D1" s="37"/>
      <c r="E1" s="37"/>
      <c r="F1" s="37"/>
    </row>
    <row r="2" spans="1:7" ht="13.5" thickBot="1" x14ac:dyDescent="0.25"/>
    <row r="3" spans="1:7" ht="26.25" customHeight="1" thickBot="1" x14ac:dyDescent="0.25">
      <c r="B3" s="2"/>
      <c r="C3" s="23" t="s">
        <v>9</v>
      </c>
      <c r="D3" s="2"/>
      <c r="E3" s="23" t="s">
        <v>10</v>
      </c>
      <c r="F3" s="2"/>
    </row>
    <row r="4" spans="1:7" x14ac:dyDescent="0.2">
      <c r="A4" s="3" t="s">
        <v>21</v>
      </c>
      <c r="B4" s="4"/>
      <c r="C4" s="4"/>
      <c r="D4" s="4"/>
    </row>
    <row r="5" spans="1:7" x14ac:dyDescent="0.2">
      <c r="A5" s="5" t="s">
        <v>16</v>
      </c>
      <c r="B5" s="7"/>
      <c r="C5" s="13">
        <v>42823</v>
      </c>
      <c r="D5" s="7"/>
      <c r="E5" s="24">
        <v>23257912.640000001</v>
      </c>
      <c r="F5" s="7"/>
    </row>
    <row r="6" spans="1:7" x14ac:dyDescent="0.2">
      <c r="A6" s="5"/>
      <c r="B6" s="7"/>
      <c r="C6" s="13">
        <v>43011</v>
      </c>
      <c r="D6" s="7"/>
      <c r="E6" s="24">
        <v>5814476.6600000001</v>
      </c>
      <c r="F6" s="7"/>
    </row>
    <row r="7" spans="1:7" x14ac:dyDescent="0.2">
      <c r="A7" s="5"/>
      <c r="B7" s="7"/>
      <c r="C7" s="13">
        <v>42857</v>
      </c>
      <c r="D7" s="7"/>
      <c r="E7" s="24">
        <v>999998</v>
      </c>
      <c r="F7" s="7"/>
    </row>
    <row r="8" spans="1:7" x14ac:dyDescent="0.2">
      <c r="A8" s="5"/>
      <c r="B8" s="7"/>
      <c r="C8" s="13">
        <v>42914</v>
      </c>
      <c r="D8" s="7"/>
      <c r="E8" s="24">
        <v>1132283.44</v>
      </c>
      <c r="F8" s="7"/>
    </row>
    <row r="9" spans="1:7" x14ac:dyDescent="0.2">
      <c r="A9" s="5"/>
      <c r="B9" s="7"/>
      <c r="C9" s="13">
        <v>42928</v>
      </c>
      <c r="D9" s="7"/>
      <c r="E9" s="24">
        <v>999998</v>
      </c>
      <c r="F9" s="7"/>
    </row>
    <row r="10" spans="1:7" x14ac:dyDescent="0.2">
      <c r="A10" s="5"/>
      <c r="B10" s="7"/>
      <c r="C10" s="13">
        <v>42989</v>
      </c>
      <c r="D10" s="7"/>
      <c r="E10" s="24">
        <v>219727.56</v>
      </c>
      <c r="F10" s="7"/>
    </row>
    <row r="11" spans="1:7" x14ac:dyDescent="0.2">
      <c r="A11" s="5"/>
      <c r="B11" s="7"/>
      <c r="C11" s="13">
        <v>43042</v>
      </c>
      <c r="D11" s="7"/>
      <c r="E11" s="24">
        <v>296565.44</v>
      </c>
      <c r="F11" s="7"/>
    </row>
    <row r="12" spans="1:7" x14ac:dyDescent="0.2">
      <c r="A12" s="5"/>
      <c r="B12" s="7"/>
      <c r="C12" s="13"/>
      <c r="D12" s="7"/>
      <c r="E12" s="24"/>
      <c r="F12" s="7"/>
    </row>
    <row r="13" spans="1:7" x14ac:dyDescent="0.2">
      <c r="A13" s="5" t="s">
        <v>8</v>
      </c>
      <c r="B13" s="7"/>
      <c r="C13" s="13">
        <v>42899</v>
      </c>
      <c r="D13" s="7"/>
      <c r="E13" s="24">
        <v>2908480</v>
      </c>
      <c r="F13" s="7"/>
    </row>
    <row r="14" spans="1:7" x14ac:dyDescent="0.2">
      <c r="A14" s="5"/>
      <c r="B14" s="7"/>
      <c r="C14" s="13">
        <v>43010</v>
      </c>
      <c r="D14" s="7"/>
      <c r="E14" s="24">
        <v>500000</v>
      </c>
      <c r="F14" s="7"/>
    </row>
    <row r="15" spans="1:7" x14ac:dyDescent="0.2">
      <c r="A15" s="5"/>
      <c r="B15" s="7"/>
      <c r="C15" s="13">
        <v>42737</v>
      </c>
      <c r="D15" s="7"/>
      <c r="E15" s="24">
        <v>1000000</v>
      </c>
      <c r="F15" s="7"/>
      <c r="G15" t="s">
        <v>17</v>
      </c>
    </row>
    <row r="16" spans="1:7" x14ac:dyDescent="0.2">
      <c r="A16" s="5" t="s">
        <v>1</v>
      </c>
      <c r="B16" s="7"/>
      <c r="C16" s="17">
        <v>42794</v>
      </c>
      <c r="D16" s="7"/>
      <c r="E16" s="24">
        <v>6444640</v>
      </c>
      <c r="F16" s="7"/>
      <c r="G16" t="s">
        <v>17</v>
      </c>
    </row>
    <row r="17" spans="1:8" x14ac:dyDescent="0.2">
      <c r="A17" s="5"/>
      <c r="B17" s="7"/>
      <c r="C17" s="13"/>
      <c r="D17" s="7"/>
      <c r="E17" s="24"/>
      <c r="F17" s="7"/>
    </row>
    <row r="18" spans="1:8" s="29" customFormat="1" x14ac:dyDescent="0.2">
      <c r="A18" s="30" t="s">
        <v>2</v>
      </c>
      <c r="B18" s="31"/>
      <c r="C18" s="32"/>
      <c r="D18" s="31"/>
      <c r="E18" s="28">
        <f>SUM(E5:E17)</f>
        <v>43574081.740000002</v>
      </c>
      <c r="F18" s="26"/>
      <c r="G18" s="33"/>
      <c r="H18" s="33"/>
    </row>
    <row r="19" spans="1:8" x14ac:dyDescent="0.2">
      <c r="A19" s="5"/>
      <c r="B19" s="7"/>
      <c r="C19" s="13"/>
      <c r="D19" s="7"/>
      <c r="E19" s="7"/>
      <c r="F19" s="7"/>
      <c r="G19" s="12"/>
    </row>
    <row r="20" spans="1:8" x14ac:dyDescent="0.2">
      <c r="A20" s="5"/>
      <c r="B20" s="7"/>
      <c r="C20" s="13"/>
      <c r="D20" s="7"/>
      <c r="E20" s="7"/>
      <c r="F20" s="7"/>
    </row>
    <row r="21" spans="1:8" s="18" customFormat="1" x14ac:dyDescent="0.2">
      <c r="A21" s="5" t="s">
        <v>3</v>
      </c>
      <c r="B21" s="7"/>
      <c r="C21" s="13">
        <v>43091</v>
      </c>
      <c r="D21" s="7"/>
      <c r="E21" s="24">
        <v>800000</v>
      </c>
      <c r="F21" s="7"/>
    </row>
    <row r="22" spans="1:8" x14ac:dyDescent="0.2">
      <c r="A22" s="5" t="s">
        <v>4</v>
      </c>
      <c r="B22" s="9"/>
      <c r="C22" s="13">
        <v>42947</v>
      </c>
      <c r="D22" s="9"/>
      <c r="E22" s="24">
        <v>600000</v>
      </c>
      <c r="F22" s="7"/>
    </row>
    <row r="23" spans="1:8" s="8" customFormat="1" x14ac:dyDescent="0.2">
      <c r="A23" s="5" t="s">
        <v>11</v>
      </c>
      <c r="B23" s="7"/>
      <c r="C23" s="13">
        <v>42916</v>
      </c>
      <c r="D23" s="7"/>
      <c r="E23" s="24">
        <v>3028064</v>
      </c>
      <c r="F23" s="7"/>
    </row>
    <row r="24" spans="1:8" x14ac:dyDescent="0.2">
      <c r="A24" s="5" t="s">
        <v>7</v>
      </c>
      <c r="B24" s="7"/>
      <c r="C24" s="13">
        <v>43096</v>
      </c>
      <c r="D24" s="7"/>
      <c r="E24" s="24">
        <v>600000</v>
      </c>
      <c r="F24" s="7"/>
    </row>
    <row r="25" spans="1:8" s="29" customFormat="1" x14ac:dyDescent="0.2">
      <c r="A25" s="30" t="s">
        <v>18</v>
      </c>
      <c r="B25" s="26"/>
      <c r="C25" s="27"/>
      <c r="D25" s="26"/>
      <c r="E25" s="28">
        <f>SUM(E21:E24)</f>
        <v>5028064</v>
      </c>
      <c r="F25" s="34"/>
      <c r="G25" s="33"/>
      <c r="H25" s="33"/>
    </row>
    <row r="26" spans="1:8" x14ac:dyDescent="0.2">
      <c r="A26" s="14"/>
      <c r="B26" s="15"/>
      <c r="C26" s="16"/>
      <c r="D26" s="15"/>
      <c r="E26" s="15"/>
      <c r="F26" s="15"/>
    </row>
    <row r="27" spans="1:8" s="29" customFormat="1" x14ac:dyDescent="0.2">
      <c r="A27" s="25" t="s">
        <v>22</v>
      </c>
      <c r="B27" s="26"/>
      <c r="C27" s="27"/>
      <c r="D27" s="26"/>
      <c r="E27" s="28">
        <f>+E25+E18</f>
        <v>48602145.740000002</v>
      </c>
      <c r="F27" s="26"/>
    </row>
    <row r="28" spans="1:8" x14ac:dyDescent="0.2">
      <c r="B28" s="7"/>
      <c r="C28" s="7"/>
      <c r="D28" s="7"/>
      <c r="E28" s="7"/>
      <c r="F28" s="7"/>
    </row>
    <row r="29" spans="1:8" x14ac:dyDescent="0.2">
      <c r="A29" s="35" t="s">
        <v>23</v>
      </c>
      <c r="B29" s="7"/>
      <c r="C29" s="7"/>
      <c r="D29" s="7"/>
      <c r="E29" s="7"/>
      <c r="F29" s="7"/>
    </row>
    <row r="30" spans="1:8" x14ac:dyDescent="0.2">
      <c r="A30" s="11"/>
      <c r="B30" s="7"/>
      <c r="C30" s="7"/>
      <c r="D30" s="7"/>
      <c r="E30" s="7"/>
      <c r="F30" s="7"/>
    </row>
    <row r="31" spans="1:8" x14ac:dyDescent="0.2">
      <c r="A31" t="s">
        <v>19</v>
      </c>
      <c r="B31" s="9"/>
      <c r="C31" s="13">
        <v>43012</v>
      </c>
      <c r="D31" s="9"/>
      <c r="E31" s="24">
        <v>118827.03</v>
      </c>
      <c r="F31" s="7"/>
    </row>
    <row r="32" spans="1:8" x14ac:dyDescent="0.2">
      <c r="A32" t="s">
        <v>20</v>
      </c>
      <c r="B32" s="7"/>
      <c r="C32" s="13">
        <v>42958</v>
      </c>
      <c r="D32" s="7"/>
      <c r="E32" s="24">
        <v>22449.279999999999</v>
      </c>
      <c r="F32" s="7"/>
    </row>
    <row r="33" spans="1:6" x14ac:dyDescent="0.2">
      <c r="B33" s="7"/>
      <c r="C33" s="7"/>
      <c r="D33" s="7"/>
      <c r="E33" s="28">
        <f>SUM(E29:E32)</f>
        <v>141276.31</v>
      </c>
      <c r="F33" s="7"/>
    </row>
    <row r="34" spans="1:6" x14ac:dyDescent="0.2">
      <c r="A34" s="35" t="s">
        <v>24</v>
      </c>
      <c r="B34" s="7"/>
      <c r="C34" s="7"/>
      <c r="D34" s="7"/>
      <c r="E34" s="7"/>
      <c r="F34" s="7"/>
    </row>
    <row r="35" spans="1:6" x14ac:dyDescent="0.2">
      <c r="B35" s="7"/>
      <c r="C35" s="7"/>
      <c r="D35" s="7"/>
      <c r="E35" s="7"/>
      <c r="F35" s="7"/>
    </row>
    <row r="36" spans="1:6" x14ac:dyDescent="0.2">
      <c r="A36" s="18" t="s">
        <v>26</v>
      </c>
      <c r="B36" s="9"/>
      <c r="C36" s="9"/>
      <c r="D36" s="9"/>
      <c r="E36" s="36" t="s">
        <v>27</v>
      </c>
      <c r="F36" s="7"/>
    </row>
    <row r="37" spans="1:6" x14ac:dyDescent="0.2">
      <c r="A37" s="18" t="s">
        <v>25</v>
      </c>
      <c r="B37" s="7"/>
      <c r="C37" s="7"/>
      <c r="D37" s="7"/>
      <c r="E37" s="36" t="s">
        <v>28</v>
      </c>
      <c r="F37" s="7"/>
    </row>
    <row r="38" spans="1:6" x14ac:dyDescent="0.2">
      <c r="B38" s="7"/>
      <c r="C38" s="7"/>
      <c r="D38" s="7"/>
      <c r="E38" s="7"/>
      <c r="F38" s="7"/>
    </row>
    <row r="39" spans="1:6" x14ac:dyDescent="0.2">
      <c r="B39" s="7"/>
      <c r="C39" s="7"/>
      <c r="D39" s="7"/>
      <c r="E39" s="7"/>
      <c r="F39" s="7"/>
    </row>
    <row r="40" spans="1:6" x14ac:dyDescent="0.2">
      <c r="B40" s="7"/>
      <c r="C40" s="7"/>
      <c r="D40" s="7"/>
      <c r="E40" s="7"/>
      <c r="F40" s="7"/>
    </row>
    <row r="41" spans="1:6" x14ac:dyDescent="0.2">
      <c r="B41" s="1"/>
      <c r="C41" s="1"/>
      <c r="D41" s="1"/>
      <c r="E41" s="7"/>
      <c r="F41" s="7"/>
    </row>
    <row r="42" spans="1:6" x14ac:dyDescent="0.2">
      <c r="B42" s="1"/>
      <c r="C42" s="1"/>
      <c r="D42" s="1"/>
      <c r="E42" s="7"/>
      <c r="F42" s="7"/>
    </row>
    <row r="43" spans="1:6" x14ac:dyDescent="0.2">
      <c r="B43" s="1"/>
      <c r="C43" s="1"/>
      <c r="D43" s="1"/>
      <c r="E43" s="7"/>
      <c r="F43" s="7"/>
    </row>
    <row r="44" spans="1:6" x14ac:dyDescent="0.2">
      <c r="B44" s="1"/>
      <c r="C44" s="1"/>
      <c r="D44" s="1"/>
      <c r="E44" s="7"/>
      <c r="F44" s="7"/>
    </row>
    <row r="45" spans="1:6" x14ac:dyDescent="0.2">
      <c r="B45" s="1"/>
      <c r="C45" s="1"/>
      <c r="D45" s="1"/>
      <c r="E45" s="7"/>
      <c r="F45" s="7"/>
    </row>
    <row r="46" spans="1:6" x14ac:dyDescent="0.2">
      <c r="B46" s="1"/>
      <c r="C46" s="1"/>
      <c r="D46" s="1"/>
    </row>
  </sheetData>
  <mergeCells count="1">
    <mergeCell ref="A1:F1"/>
  </mergeCells>
  <phoneticPr fontId="6" type="noConversion"/>
  <pageMargins left="0.19685039370078741" right="0.19685039370078741" top="0.39370078740157483" bottom="0.59055118110236227" header="0.51181102362204722" footer="0.51181102362204722"/>
  <pageSetup paperSize="9" orientation="landscape" r:id="rId1"/>
  <headerFooter alignWithMargins="0">
    <oddFooter>&amp;R&amp;"Arial,Corsivo"&amp;8&amp;D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12.75" x14ac:dyDescent="0.2"/>
  <cols>
    <col min="1" max="1" width="32.140625" customWidth="1"/>
    <col min="2" max="2" width="14.5703125" customWidth="1"/>
  </cols>
  <sheetData>
    <row r="1" spans="1:2" x14ac:dyDescent="0.2">
      <c r="A1" s="20" t="s">
        <v>15</v>
      </c>
      <c r="B1" s="6">
        <v>6414000</v>
      </c>
    </row>
    <row r="2" spans="1:2" x14ac:dyDescent="0.2">
      <c r="A2" s="20" t="s">
        <v>3</v>
      </c>
      <c r="B2" s="6">
        <v>800000</v>
      </c>
    </row>
    <row r="3" spans="1:2" x14ac:dyDescent="0.2">
      <c r="A3" s="20" t="s">
        <v>0</v>
      </c>
      <c r="B3" s="6">
        <v>3016000</v>
      </c>
    </row>
    <row r="4" spans="1:2" x14ac:dyDescent="0.2">
      <c r="A4" s="20" t="s">
        <v>12</v>
      </c>
      <c r="B4" s="6">
        <v>600000</v>
      </c>
    </row>
    <row r="5" spans="1:2" x14ac:dyDescent="0.2">
      <c r="A5" s="20" t="s">
        <v>5</v>
      </c>
      <c r="B5" s="6">
        <v>3016000</v>
      </c>
    </row>
    <row r="6" spans="1:2" x14ac:dyDescent="0.2">
      <c r="A6" s="20" t="s">
        <v>13</v>
      </c>
      <c r="B6" s="10">
        <v>600000</v>
      </c>
    </row>
    <row r="7" spans="1:2" x14ac:dyDescent="0.2">
      <c r="A7" s="21" t="s">
        <v>6</v>
      </c>
      <c r="B7" s="10">
        <v>1100000</v>
      </c>
    </row>
    <row r="8" spans="1:2" x14ac:dyDescent="0.2">
      <c r="A8" s="20" t="s">
        <v>7</v>
      </c>
      <c r="B8" s="6">
        <v>520000</v>
      </c>
    </row>
    <row r="9" spans="1:2" x14ac:dyDescent="0.2">
      <c r="A9" s="22" t="s">
        <v>14</v>
      </c>
      <c r="B9" s="19">
        <f>SUM(B1:B8)</f>
        <v>16066000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</vt:lpstr>
      <vt:lpstr>Foglio1</vt:lpstr>
      <vt:lpstr>RIEPILOGO!Area_stampa</vt:lpstr>
    </vt:vector>
  </TitlesOfParts>
  <Company>teatro alla  scala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alla  scala</dc:creator>
  <cp:lastModifiedBy>claudio migliorini</cp:lastModifiedBy>
  <cp:lastPrinted>2018-02-28T11:34:52Z</cp:lastPrinted>
  <dcterms:created xsi:type="dcterms:W3CDTF">1999-04-28T09:42:30Z</dcterms:created>
  <dcterms:modified xsi:type="dcterms:W3CDTF">2018-03-07T13:18:08Z</dcterms:modified>
</cp:coreProperties>
</file>